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 firstSheet="1" activeTab="4"/>
  </bookViews>
  <sheets>
    <sheet name="Función Promedio" sheetId="1" r:id="rId1"/>
    <sheet name="Función Si" sheetId="2" r:id="rId2"/>
    <sheet name="Función Contar si" sheetId="3" r:id="rId3"/>
    <sheet name="Función Pago" sheetId="4" r:id="rId4"/>
    <sheet name="Ejemplo funcion si" sheetId="6" r:id="rId5"/>
  </sheets>
  <calcPr calcId="125725"/>
</workbook>
</file>

<file path=xl/calcChain.xml><?xml version="1.0" encoding="utf-8"?>
<calcChain xmlns="http://schemas.openxmlformats.org/spreadsheetml/2006/main">
  <c r="C17" i="6"/>
  <c r="C16"/>
  <c r="C15"/>
  <c r="C14"/>
  <c r="C13"/>
  <c r="C12"/>
  <c r="C11"/>
  <c r="C10"/>
  <c r="C9"/>
  <c r="C8"/>
  <c r="C7"/>
  <c r="C6"/>
  <c r="C5"/>
  <c r="C4"/>
  <c r="C3"/>
  <c r="C2"/>
  <c r="C17" i="4"/>
  <c r="B18"/>
  <c r="B19" s="1"/>
  <c r="B20" s="1"/>
  <c r="D17"/>
  <c r="E17" s="1"/>
  <c r="C18" s="1"/>
  <c r="B13"/>
  <c r="F11" i="3"/>
  <c r="F10"/>
  <c r="F9"/>
  <c r="D10" i="2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B32" i="1"/>
  <c r="D18" i="4" l="1"/>
  <c r="E18" s="1"/>
  <c r="C19" s="1"/>
  <c r="D19" s="1"/>
  <c r="E19" s="1"/>
  <c r="C20" l="1"/>
  <c r="D20" s="1"/>
  <c r="E20" s="1"/>
</calcChain>
</file>

<file path=xl/sharedStrings.xml><?xml version="1.0" encoding="utf-8"?>
<sst xmlns="http://schemas.openxmlformats.org/spreadsheetml/2006/main" count="144" uniqueCount="92">
  <si>
    <t>FUNCIÓN PROMEDIO</t>
  </si>
  <si>
    <t>La función Promedio en Excel sirve para obtener la media aritmética entre un grupo de valores que le pasemos como parámetros.</t>
  </si>
  <si>
    <t>Básicamente, lo que hace es sumar todos los valores que le pasemos y los divide entre el conteo de los mismos.</t>
  </si>
  <si>
    <t>EJEMPLO:</t>
  </si>
  <si>
    <t>MIGUEL GARCÍA</t>
  </si>
  <si>
    <t>LUISA MUÑOZ</t>
  </si>
  <si>
    <t>SHANIA RUSSO</t>
  </si>
  <si>
    <t>KATHERINE GONZALEZ</t>
  </si>
  <si>
    <t>CRISTINA ATENCIA</t>
  </si>
  <si>
    <t>RAFAEL PALMERA</t>
  </si>
  <si>
    <t>LISNEIRA DE AVILA</t>
  </si>
  <si>
    <t>HAYSSAM DE AVILA</t>
  </si>
  <si>
    <t>ADELFA CARRILLO</t>
  </si>
  <si>
    <t>JUAN DELGADO</t>
  </si>
  <si>
    <t>CARLOS MONROY</t>
  </si>
  <si>
    <t>JERRY RIVERA</t>
  </si>
  <si>
    <t>ADEYLIS RUSSO</t>
  </si>
  <si>
    <t>LOURDES GUTIERREZ</t>
  </si>
  <si>
    <t>ADRIAN GAMEZ</t>
  </si>
  <si>
    <t>MASIEL GAMEZ</t>
  </si>
  <si>
    <t>YENNIS RUSSO</t>
  </si>
  <si>
    <t>LAURA PAUSSINI</t>
  </si>
  <si>
    <t>CARLOS VIVES</t>
  </si>
  <si>
    <t>DEIMER DE LA HOZ</t>
  </si>
  <si>
    <t>JOSE DELUQUE</t>
  </si>
  <si>
    <t>CAMILA VANEGAS</t>
  </si>
  <si>
    <t>ALEJANDRA CRUZ</t>
  </si>
  <si>
    <t>PROMEDIO DE NOTAS DE LOS ESTUDIANTES DE GRADO 11°</t>
  </si>
  <si>
    <t>PROMEDIO</t>
  </si>
  <si>
    <t>Es una función lógica de comparación que sirve para evaluar un criterio o condición, a la que puede tener 2 posibles resultados: Un resultado VERDADERO y un resultado FALSO.</t>
  </si>
  <si>
    <t>En todo caso, solo es posible despues de realizar la comparación, obetener una sola vía de resultado, que puede ser  verdadera o falsa, pero no las 2 al tiempo.</t>
  </si>
  <si>
    <t>EJEMPLO</t>
  </si>
  <si>
    <t xml:space="preserve">Calcular las comisiones de un periodode ventas que se deben pagar a 10 vendedores de una empresa, de acuerdo al siguiente plan de incentivos. </t>
  </si>
  <si>
    <t>EMPLEADO</t>
  </si>
  <si>
    <t>NOMBRE</t>
  </si>
  <si>
    <t>VENTAS</t>
  </si>
  <si>
    <t>COMISIÓN</t>
  </si>
  <si>
    <t>SALARIO BASE</t>
  </si>
  <si>
    <t>Carlos Martinez</t>
  </si>
  <si>
    <t>Alejandra Cruz</t>
  </si>
  <si>
    <t>Jerry Rivera</t>
  </si>
  <si>
    <t>Luisa Muñoz</t>
  </si>
  <si>
    <t>Camila Vanegaz</t>
  </si>
  <si>
    <t>Laura Paussini</t>
  </si>
  <si>
    <t>Shania Russo</t>
  </si>
  <si>
    <t>Adelfa Carrillo</t>
  </si>
  <si>
    <t>Cristina Atencia</t>
  </si>
  <si>
    <t>Adrian Gamez</t>
  </si>
  <si>
    <t>FUNCIÓN SI</t>
  </si>
  <si>
    <t>FUNCIÓN CONTAR SI</t>
  </si>
  <si>
    <t>La función contar si sirve para contar el número de celdas dentro de un rango que cumplen un solo criterio especificado.</t>
  </si>
  <si>
    <t>Por ejemplo, se puede contar todas las celdas que comienzan con cierta letra, o todas las celdas que contienen un número mayor o menor que un número especificado.</t>
  </si>
  <si>
    <t>CUENTE</t>
  </si>
  <si>
    <t>UNIDADES</t>
  </si>
  <si>
    <t>Subtotal</t>
  </si>
  <si>
    <t>JUAN</t>
  </si>
  <si>
    <t>ROSA</t>
  </si>
  <si>
    <t>HIMELDA</t>
  </si>
  <si>
    <t>NAVIA</t>
  </si>
  <si>
    <t>MARTA</t>
  </si>
  <si>
    <t>JAIME</t>
  </si>
  <si>
    <t>ALIX</t>
  </si>
  <si>
    <t>HUMBERTO</t>
  </si>
  <si>
    <t>MIGUEL</t>
  </si>
  <si>
    <t>MARIA</t>
  </si>
  <si>
    <t>OSMELDA</t>
  </si>
  <si>
    <t>LUCY</t>
  </si>
  <si>
    <t>NESTOR</t>
  </si>
  <si>
    <t>AYOS</t>
  </si>
  <si>
    <t>Precio A</t>
  </si>
  <si>
    <t>Precio B</t>
  </si>
  <si>
    <t>Unidades mìnimas para precio A</t>
  </si>
  <si>
    <t>FUNCIÓN PAGO</t>
  </si>
  <si>
    <t>La función pago sirve para calcular el pago de un préstamo basándose en pagos constantes y en una tasa de interés constante.</t>
  </si>
  <si>
    <t>N</t>
  </si>
  <si>
    <t>NOMBRE DEL ALUMNO</t>
  </si>
  <si>
    <t>CURSO</t>
  </si>
  <si>
    <t>Excel</t>
  </si>
  <si>
    <t>Windows</t>
  </si>
  <si>
    <t>Word</t>
  </si>
  <si>
    <t>TOTAL DE ALUMNOS</t>
  </si>
  <si>
    <t>Datos</t>
  </si>
  <si>
    <t>Tasa</t>
  </si>
  <si>
    <t>Número de periodos</t>
  </si>
  <si>
    <t>Valor actual</t>
  </si>
  <si>
    <t>Valor futuro</t>
  </si>
  <si>
    <t>Tipo</t>
  </si>
  <si>
    <t>Pago</t>
  </si>
  <si>
    <t>Cuota</t>
  </si>
  <si>
    <t>Interés</t>
  </si>
  <si>
    <t>Amort</t>
  </si>
  <si>
    <t>Saldo</t>
  </si>
</sst>
</file>

<file path=xl/styles.xml><?xml version="1.0" encoding="utf-8"?>
<styleSheet xmlns="http://schemas.openxmlformats.org/spreadsheetml/2006/main">
  <numFmts count="3">
    <numFmt numFmtId="6" formatCode="&quot;$&quot;\ #,##0_);[Red]\(&quot;$&quot;\ #,##0\)"/>
    <numFmt numFmtId="8" formatCode="&quot;$&quot;\ #,##0.00_);[Red]\(&quot;$&quot;\ #,##0.00\)"/>
    <numFmt numFmtId="44" formatCode="_(&quot;$&quot;\ * #,##0.00_);_(&quot;$&quot;\ * \(#,##0.00\);_(&quot;$&quot;\ 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22222"/>
      <name val="Arial"/>
      <family val="2"/>
    </font>
    <font>
      <b/>
      <sz val="12"/>
      <color rgb="FF22222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2" fontId="2" fillId="0" borderId="0" xfId="0" applyNumberFormat="1" applyFont="1"/>
    <xf numFmtId="0" fontId="5" fillId="0" borderId="0" xfId="0" applyFont="1"/>
    <xf numFmtId="0" fontId="6" fillId="0" borderId="0" xfId="0" applyFont="1"/>
    <xf numFmtId="6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0" xfId="0" applyNumberFormat="1"/>
    <xf numFmtId="8" fontId="0" fillId="0" borderId="0" xfId="0" applyNumberFormat="1"/>
    <xf numFmtId="3" fontId="0" fillId="0" borderId="1" xfId="0" applyNumberFormat="1" applyBorder="1"/>
  </cellXfs>
  <cellStyles count="2">
    <cellStyle name="Moneda" xfId="1" builtinId="4"/>
    <cellStyle name="Normal" xfId="0" builtinId="0"/>
  </cellStyles>
  <dxfs count="1">
    <dxf>
      <alignment horizontal="center" vertical="bottom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Tabla2" displayName="Tabla2" ref="A9:E19" totalsRowShown="0">
  <autoFilter ref="A9:E19"/>
  <tableColumns count="5">
    <tableColumn id="1" name="EMPLEADO" dataDxfId="0"/>
    <tableColumn id="2" name="NOMBRE"/>
    <tableColumn id="3" name="VENTAS"/>
    <tableColumn id="4" name="COMISIÓN" dataCellStyle="Moneda">
      <calculatedColumnFormula>IF(Tabla2[[#This Row],[VENTAS]]&gt;=150000,Tabla2[[#This Row],[VENTAS]]*6%,Tabla2[[#This Row],[VENTAS]]*1.5%)</calculatedColumnFormula>
    </tableColumn>
    <tableColumn id="5" name="SALARIO BASE" dataCellStyle="Moneda">
      <calculatedColumnFormula>Tabla2[[#This Row],[COMISIÓN]]+Tabla2[[#This Row],[VENTAS]]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9" sqref="A9:A31"/>
    </sheetView>
  </sheetViews>
  <sheetFormatPr baseColWidth="10" defaultRowHeight="15"/>
  <cols>
    <col min="1" max="1" width="22.140625" customWidth="1"/>
  </cols>
  <sheetData>
    <row r="1" spans="1:10" ht="15.75">
      <c r="A1" s="3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 ht="15.7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>
      <c r="A3" s="1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10" ht="15.7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15.75">
      <c r="A5" s="1" t="s">
        <v>2</v>
      </c>
      <c r="B5" s="5"/>
      <c r="C5" s="5"/>
      <c r="D5" s="5"/>
      <c r="E5" s="5"/>
      <c r="F5" s="5"/>
      <c r="G5" s="5"/>
      <c r="H5" s="5"/>
      <c r="I5" s="5"/>
      <c r="J5" s="5"/>
    </row>
    <row r="7" spans="1:10">
      <c r="A7" s="2" t="s">
        <v>3</v>
      </c>
    </row>
    <row r="8" spans="1:10">
      <c r="A8" s="2" t="s">
        <v>27</v>
      </c>
    </row>
    <row r="9" spans="1:10">
      <c r="A9" t="s">
        <v>12</v>
      </c>
      <c r="B9">
        <v>76</v>
      </c>
    </row>
    <row r="10" spans="1:10">
      <c r="A10" t="s">
        <v>16</v>
      </c>
      <c r="B10">
        <v>95</v>
      </c>
    </row>
    <row r="11" spans="1:10">
      <c r="A11" t="s">
        <v>18</v>
      </c>
      <c r="B11">
        <v>81</v>
      </c>
    </row>
    <row r="12" spans="1:10">
      <c r="A12" t="s">
        <v>26</v>
      </c>
      <c r="B12">
        <v>87</v>
      </c>
    </row>
    <row r="13" spans="1:10">
      <c r="A13" t="s">
        <v>25</v>
      </c>
      <c r="B13">
        <v>92</v>
      </c>
    </row>
    <row r="14" spans="1:10">
      <c r="A14" t="s">
        <v>14</v>
      </c>
      <c r="B14">
        <v>77</v>
      </c>
    </row>
    <row r="15" spans="1:10">
      <c r="A15" t="s">
        <v>22</v>
      </c>
      <c r="B15">
        <v>69</v>
      </c>
    </row>
    <row r="16" spans="1:10">
      <c r="A16" t="s">
        <v>8</v>
      </c>
      <c r="B16">
        <v>72</v>
      </c>
    </row>
    <row r="17" spans="1:2">
      <c r="A17" t="s">
        <v>23</v>
      </c>
      <c r="B17">
        <v>73</v>
      </c>
    </row>
    <row r="18" spans="1:2">
      <c r="A18" t="s">
        <v>11</v>
      </c>
      <c r="B18">
        <v>88</v>
      </c>
    </row>
    <row r="19" spans="1:2">
      <c r="A19" t="s">
        <v>15</v>
      </c>
      <c r="B19">
        <v>97</v>
      </c>
    </row>
    <row r="20" spans="1:2">
      <c r="A20" t="s">
        <v>24</v>
      </c>
      <c r="B20">
        <v>96</v>
      </c>
    </row>
    <row r="21" spans="1:2">
      <c r="A21" t="s">
        <v>13</v>
      </c>
      <c r="B21">
        <v>79</v>
      </c>
    </row>
    <row r="22" spans="1:2">
      <c r="A22" t="s">
        <v>7</v>
      </c>
      <c r="B22">
        <v>74</v>
      </c>
    </row>
    <row r="23" spans="1:2">
      <c r="A23" t="s">
        <v>21</v>
      </c>
      <c r="B23">
        <v>95</v>
      </c>
    </row>
    <row r="24" spans="1:2">
      <c r="A24" t="s">
        <v>10</v>
      </c>
      <c r="B24">
        <v>98</v>
      </c>
    </row>
    <row r="25" spans="1:2">
      <c r="A25" t="s">
        <v>17</v>
      </c>
      <c r="B25">
        <v>94</v>
      </c>
    </row>
    <row r="26" spans="1:2">
      <c r="A26" t="s">
        <v>5</v>
      </c>
      <c r="B26">
        <v>82</v>
      </c>
    </row>
    <row r="27" spans="1:2">
      <c r="A27" t="s">
        <v>19</v>
      </c>
      <c r="B27">
        <v>72</v>
      </c>
    </row>
    <row r="28" spans="1:2">
      <c r="A28" t="s">
        <v>4</v>
      </c>
      <c r="B28">
        <v>67</v>
      </c>
    </row>
    <row r="29" spans="1:2">
      <c r="A29" t="s">
        <v>9</v>
      </c>
      <c r="B29">
        <v>91</v>
      </c>
    </row>
    <row r="30" spans="1:2">
      <c r="A30" t="s">
        <v>6</v>
      </c>
      <c r="B30">
        <v>94</v>
      </c>
    </row>
    <row r="31" spans="1:2">
      <c r="A31" t="s">
        <v>20</v>
      </c>
      <c r="B31">
        <v>77</v>
      </c>
    </row>
    <row r="32" spans="1:2">
      <c r="A32" s="2" t="s">
        <v>28</v>
      </c>
      <c r="B32" s="4">
        <f>AVERAGE(B9:B31)</f>
        <v>83.739130434782609</v>
      </c>
    </row>
  </sheetData>
  <sortState ref="A9:A31">
    <sortCondition ref="A31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opLeftCell="A4" workbookViewId="0">
      <selection activeCell="C36" sqref="C21:C36"/>
    </sheetView>
  </sheetViews>
  <sheetFormatPr baseColWidth="10" defaultRowHeight="15"/>
  <cols>
    <col min="1" max="1" width="22.85546875" customWidth="1"/>
    <col min="2" max="2" width="17.140625" customWidth="1"/>
    <col min="3" max="3" width="16.42578125" customWidth="1"/>
    <col min="4" max="4" width="17" customWidth="1"/>
    <col min="5" max="5" width="17.140625" customWidth="1"/>
  </cols>
  <sheetData>
    <row r="1" spans="1:10" ht="15.75">
      <c r="A1" s="6" t="s">
        <v>48</v>
      </c>
      <c r="B1" s="5"/>
      <c r="C1" s="5"/>
      <c r="D1" s="5"/>
      <c r="E1" s="5"/>
      <c r="F1" s="5"/>
      <c r="G1" s="5"/>
      <c r="H1" s="5"/>
      <c r="I1" s="5"/>
      <c r="J1" s="5"/>
    </row>
    <row r="2" spans="1:10" ht="15.7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>
      <c r="A3" s="5" t="s">
        <v>29</v>
      </c>
      <c r="B3" s="5"/>
      <c r="C3" s="5"/>
      <c r="D3" s="5"/>
      <c r="E3" s="5"/>
      <c r="F3" s="5"/>
      <c r="G3" s="5"/>
      <c r="H3" s="5"/>
      <c r="I3" s="5"/>
      <c r="J3" s="5"/>
    </row>
    <row r="4" spans="1:10" ht="15.75">
      <c r="A4" s="5" t="s">
        <v>30</v>
      </c>
      <c r="B4" s="5"/>
      <c r="C4" s="5"/>
      <c r="D4" s="5"/>
      <c r="E4" s="5"/>
      <c r="F4" s="5"/>
      <c r="G4" s="5"/>
      <c r="H4" s="5"/>
      <c r="I4" s="5"/>
      <c r="J4" s="5"/>
    </row>
    <row r="5" spans="1:10" ht="15.7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ht="15.75">
      <c r="A6" s="6" t="s">
        <v>31</v>
      </c>
      <c r="B6" s="5"/>
      <c r="C6" s="5"/>
      <c r="D6" s="5"/>
      <c r="E6" s="5"/>
      <c r="F6" s="5"/>
      <c r="G6" s="5"/>
      <c r="H6" s="5"/>
      <c r="I6" s="5"/>
      <c r="J6" s="5"/>
    </row>
    <row r="7" spans="1:10" ht="15.75">
      <c r="A7" s="5" t="s">
        <v>32</v>
      </c>
      <c r="B7" s="5"/>
      <c r="C7" s="5"/>
      <c r="D7" s="5"/>
      <c r="E7" s="5"/>
      <c r="F7" s="5"/>
      <c r="G7" s="5"/>
      <c r="H7" s="5"/>
      <c r="I7" s="5"/>
      <c r="J7" s="5"/>
    </row>
    <row r="9" spans="1:10">
      <c r="A9" s="8" t="s">
        <v>33</v>
      </c>
      <c r="B9" t="s">
        <v>34</v>
      </c>
      <c r="C9" t="s">
        <v>35</v>
      </c>
      <c r="D9" t="s">
        <v>36</v>
      </c>
      <c r="E9" t="s">
        <v>37</v>
      </c>
    </row>
    <row r="10" spans="1:10">
      <c r="A10" s="8">
        <v>1</v>
      </c>
      <c r="B10" t="s">
        <v>38</v>
      </c>
      <c r="C10" s="7">
        <v>228000</v>
      </c>
      <c r="D10" s="9">
        <f>IF(Tabla2[[#This Row],[VENTAS]]&gt;=150000,Tabla2[[#This Row],[VENTAS]]*6%,Tabla2[[#This Row],[VENTAS]]*1.5%)</f>
        <v>13680</v>
      </c>
      <c r="E10" s="9">
        <f>Tabla2[[#This Row],[COMISIÓN]]+Tabla2[[#This Row],[VENTAS]]</f>
        <v>241680</v>
      </c>
    </row>
    <row r="11" spans="1:10">
      <c r="A11" s="8">
        <v>2</v>
      </c>
      <c r="B11" t="s">
        <v>39</v>
      </c>
      <c r="C11" s="7">
        <v>91000</v>
      </c>
      <c r="D11" s="9">
        <f>IF(Tabla2[[#This Row],[VENTAS]]&gt;=150000,Tabla2[[#This Row],[VENTAS]]*6%,Tabla2[[#This Row],[VENTAS]]*1.5%)</f>
        <v>1365</v>
      </c>
      <c r="E11" s="9">
        <f>Tabla2[[#This Row],[COMISIÓN]]+Tabla2[[#This Row],[VENTAS]]</f>
        <v>92365</v>
      </c>
    </row>
    <row r="12" spans="1:10">
      <c r="A12" s="8">
        <v>3</v>
      </c>
      <c r="B12" t="s">
        <v>40</v>
      </c>
      <c r="C12" s="7">
        <v>129500</v>
      </c>
      <c r="D12" s="9">
        <f>IF(Tabla2[[#This Row],[VENTAS]]&gt;=150000,Tabla2[[#This Row],[VENTAS]]*6%,Tabla2[[#This Row],[VENTAS]]*1.5%)</f>
        <v>1942.5</v>
      </c>
      <c r="E12" s="9">
        <f>Tabla2[[#This Row],[COMISIÓN]]+Tabla2[[#This Row],[VENTAS]]</f>
        <v>131442.5</v>
      </c>
    </row>
    <row r="13" spans="1:10">
      <c r="A13" s="8">
        <v>4</v>
      </c>
      <c r="B13" t="s">
        <v>41</v>
      </c>
      <c r="C13" s="7">
        <v>508000</v>
      </c>
      <c r="D13" s="9">
        <f>IF(Tabla2[[#This Row],[VENTAS]]&gt;=150000,Tabla2[[#This Row],[VENTAS]]*6%,Tabla2[[#This Row],[VENTAS]]*1.5%)</f>
        <v>30480</v>
      </c>
      <c r="E13" s="9">
        <f>Tabla2[[#This Row],[COMISIÓN]]+Tabla2[[#This Row],[VENTAS]]</f>
        <v>538480</v>
      </c>
    </row>
    <row r="14" spans="1:10">
      <c r="A14" s="8">
        <v>5</v>
      </c>
      <c r="B14" t="s">
        <v>42</v>
      </c>
      <c r="C14" s="7">
        <v>315000</v>
      </c>
      <c r="D14" s="9">
        <f>IF(Tabla2[[#This Row],[VENTAS]]&gt;=150000,Tabla2[[#This Row],[VENTAS]]*6%,Tabla2[[#This Row],[VENTAS]]*1.5%)</f>
        <v>18900</v>
      </c>
      <c r="E14" s="9">
        <f>Tabla2[[#This Row],[COMISIÓN]]+Tabla2[[#This Row],[VENTAS]]</f>
        <v>333900</v>
      </c>
    </row>
    <row r="15" spans="1:10">
      <c r="A15" s="8">
        <v>6</v>
      </c>
      <c r="B15" t="s">
        <v>43</v>
      </c>
      <c r="C15" s="7">
        <v>1200000</v>
      </c>
      <c r="D15" s="9">
        <f>IF(Tabla2[[#This Row],[VENTAS]]&gt;=150000,Tabla2[[#This Row],[VENTAS]]*6%,Tabla2[[#This Row],[VENTAS]]*1.5%)</f>
        <v>72000</v>
      </c>
      <c r="E15" s="9">
        <f>Tabla2[[#This Row],[COMISIÓN]]+Tabla2[[#This Row],[VENTAS]]</f>
        <v>1272000</v>
      </c>
    </row>
    <row r="16" spans="1:10">
      <c r="A16" s="8">
        <v>7</v>
      </c>
      <c r="B16" t="s">
        <v>44</v>
      </c>
      <c r="C16" s="7">
        <v>212000</v>
      </c>
      <c r="D16" s="9">
        <f>IF(Tabla2[[#This Row],[VENTAS]]&gt;=150000,Tabla2[[#This Row],[VENTAS]]*6%,Tabla2[[#This Row],[VENTAS]]*1.5%)</f>
        <v>12720</v>
      </c>
      <c r="E16" s="9">
        <f>Tabla2[[#This Row],[COMISIÓN]]+Tabla2[[#This Row],[VENTAS]]</f>
        <v>224720</v>
      </c>
    </row>
    <row r="17" spans="1:5">
      <c r="A17" s="8">
        <v>8</v>
      </c>
      <c r="B17" t="s">
        <v>45</v>
      </c>
      <c r="C17" s="7">
        <v>205000</v>
      </c>
      <c r="D17" s="9">
        <f>IF(Tabla2[[#This Row],[VENTAS]]&gt;=150000,Tabla2[[#This Row],[VENTAS]]*6%,Tabla2[[#This Row],[VENTAS]]*1.5%)</f>
        <v>12300</v>
      </c>
      <c r="E17" s="9">
        <f>Tabla2[[#This Row],[COMISIÓN]]+Tabla2[[#This Row],[VENTAS]]</f>
        <v>217300</v>
      </c>
    </row>
    <row r="18" spans="1:5">
      <c r="A18" s="8">
        <v>9</v>
      </c>
      <c r="B18" t="s">
        <v>46</v>
      </c>
      <c r="C18" s="7">
        <v>266000</v>
      </c>
      <c r="D18" s="9">
        <f>IF(Tabla2[[#This Row],[VENTAS]]&gt;=150000,Tabla2[[#This Row],[VENTAS]]*6%,Tabla2[[#This Row],[VENTAS]]*1.5%)</f>
        <v>15960</v>
      </c>
      <c r="E18" s="9">
        <f>Tabla2[[#This Row],[COMISIÓN]]+Tabla2[[#This Row],[VENTAS]]</f>
        <v>281960</v>
      </c>
    </row>
    <row r="19" spans="1:5">
      <c r="A19" s="8">
        <v>10</v>
      </c>
      <c r="B19" t="s">
        <v>47</v>
      </c>
      <c r="C19" s="7">
        <v>827000</v>
      </c>
      <c r="D19" s="9">
        <f>IF(Tabla2[[#This Row],[VENTAS]]&gt;=150000,Tabla2[[#This Row],[VENTAS]]*6%,Tabla2[[#This Row],[VENTAS]]*1.5%)</f>
        <v>49620</v>
      </c>
      <c r="E19" s="9">
        <f>Tabla2[[#This Row],[COMISIÓN]]+Tabla2[[#This Row],[VENTAS]]</f>
        <v>876620</v>
      </c>
    </row>
    <row r="20" spans="1:5">
      <c r="D20" s="9"/>
      <c r="E20" s="9"/>
    </row>
    <row r="21" spans="1:5">
      <c r="E21" s="9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L31"/>
  <sheetViews>
    <sheetView workbookViewId="0"/>
  </sheetViews>
  <sheetFormatPr baseColWidth="10" defaultRowHeight="15"/>
  <cols>
    <col min="2" max="2" width="20.5703125" customWidth="1"/>
    <col min="6" max="6" width="19" customWidth="1"/>
  </cols>
  <sheetData>
    <row r="1" spans="1:12" ht="15.75">
      <c r="A1" s="6" t="s">
        <v>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5.7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.75">
      <c r="A3" s="5" t="s">
        <v>50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5.75">
      <c r="A4" s="5" t="s">
        <v>51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6" spans="1:12">
      <c r="A6" t="s">
        <v>31</v>
      </c>
    </row>
    <row r="8" spans="1:12">
      <c r="A8" s="11" t="s">
        <v>74</v>
      </c>
      <c r="B8" s="10" t="s">
        <v>75</v>
      </c>
      <c r="C8" s="10" t="s">
        <v>76</v>
      </c>
      <c r="E8" s="10" t="s">
        <v>76</v>
      </c>
      <c r="F8" s="10" t="s">
        <v>80</v>
      </c>
    </row>
    <row r="9" spans="1:12">
      <c r="A9" s="11">
        <v>1</v>
      </c>
      <c r="B9" s="10" t="s">
        <v>12</v>
      </c>
      <c r="C9" s="10" t="s">
        <v>77</v>
      </c>
      <c r="E9" s="10" t="s">
        <v>77</v>
      </c>
      <c r="F9" s="10">
        <f>COUNTIF(C9:C31,C9)</f>
        <v>9</v>
      </c>
    </row>
    <row r="10" spans="1:12">
      <c r="A10" s="11">
        <v>2</v>
      </c>
      <c r="B10" s="10" t="s">
        <v>16</v>
      </c>
      <c r="C10" s="10" t="s">
        <v>78</v>
      </c>
      <c r="E10" s="10" t="s">
        <v>79</v>
      </c>
      <c r="F10" s="10">
        <f>COUNTIF(C9:C31,C16)</f>
        <v>8</v>
      </c>
    </row>
    <row r="11" spans="1:12">
      <c r="A11" s="11">
        <v>3</v>
      </c>
      <c r="B11" s="10" t="s">
        <v>18</v>
      </c>
      <c r="C11" s="10" t="s">
        <v>79</v>
      </c>
      <c r="E11" s="10" t="s">
        <v>78</v>
      </c>
      <c r="F11" s="10">
        <f>COUNTIF(C9:C31,C10)</f>
        <v>6</v>
      </c>
    </row>
    <row r="12" spans="1:12">
      <c r="A12" s="11">
        <v>4</v>
      </c>
      <c r="B12" s="10" t="s">
        <v>26</v>
      </c>
      <c r="C12" s="10" t="s">
        <v>77</v>
      </c>
    </row>
    <row r="13" spans="1:12">
      <c r="A13" s="11">
        <v>5</v>
      </c>
      <c r="B13" s="10" t="s">
        <v>25</v>
      </c>
      <c r="C13" s="10" t="s">
        <v>77</v>
      </c>
    </row>
    <row r="14" spans="1:12">
      <c r="A14" s="11">
        <v>6</v>
      </c>
      <c r="B14" s="10" t="s">
        <v>14</v>
      </c>
      <c r="C14" s="10" t="s">
        <v>78</v>
      </c>
    </row>
    <row r="15" spans="1:12">
      <c r="A15" s="11">
        <v>7</v>
      </c>
      <c r="B15" s="10" t="s">
        <v>22</v>
      </c>
      <c r="C15" s="10" t="s">
        <v>78</v>
      </c>
    </row>
    <row r="16" spans="1:12">
      <c r="A16" s="11">
        <v>8</v>
      </c>
      <c r="B16" s="10" t="s">
        <v>8</v>
      </c>
      <c r="C16" s="10" t="s">
        <v>79</v>
      </c>
    </row>
    <row r="17" spans="1:3">
      <c r="A17" s="11">
        <v>9</v>
      </c>
      <c r="B17" s="10" t="s">
        <v>23</v>
      </c>
      <c r="C17" s="10" t="s">
        <v>79</v>
      </c>
    </row>
    <row r="18" spans="1:3">
      <c r="A18" s="11">
        <v>10</v>
      </c>
      <c r="B18" s="10" t="s">
        <v>11</v>
      </c>
      <c r="C18" s="10" t="s">
        <v>77</v>
      </c>
    </row>
    <row r="19" spans="1:3">
      <c r="A19" s="11">
        <v>11</v>
      </c>
      <c r="B19" s="10" t="s">
        <v>15</v>
      </c>
      <c r="C19" s="10" t="s">
        <v>78</v>
      </c>
    </row>
    <row r="20" spans="1:3">
      <c r="A20" s="11">
        <v>12</v>
      </c>
      <c r="B20" s="10" t="s">
        <v>24</v>
      </c>
      <c r="C20" s="10" t="s">
        <v>79</v>
      </c>
    </row>
    <row r="21" spans="1:3">
      <c r="A21" s="11">
        <v>13</v>
      </c>
      <c r="B21" s="10" t="s">
        <v>13</v>
      </c>
      <c r="C21" s="10" t="s">
        <v>79</v>
      </c>
    </row>
    <row r="22" spans="1:3">
      <c r="A22" s="11">
        <v>14</v>
      </c>
      <c r="B22" s="10" t="s">
        <v>7</v>
      </c>
      <c r="C22" s="10" t="s">
        <v>79</v>
      </c>
    </row>
    <row r="23" spans="1:3">
      <c r="A23" s="11">
        <v>15</v>
      </c>
      <c r="B23" s="10" t="s">
        <v>21</v>
      </c>
      <c r="C23" s="10" t="s">
        <v>77</v>
      </c>
    </row>
    <row r="24" spans="1:3">
      <c r="A24" s="11">
        <v>16</v>
      </c>
      <c r="B24" s="10" t="s">
        <v>10</v>
      </c>
      <c r="C24" s="10" t="s">
        <v>77</v>
      </c>
    </row>
    <row r="25" spans="1:3">
      <c r="A25" s="11">
        <v>17</v>
      </c>
      <c r="B25" s="10" t="s">
        <v>17</v>
      </c>
      <c r="C25" s="10" t="s">
        <v>78</v>
      </c>
    </row>
    <row r="26" spans="1:3">
      <c r="A26" s="11">
        <v>18</v>
      </c>
      <c r="B26" s="10" t="s">
        <v>5</v>
      </c>
      <c r="C26" s="10" t="s">
        <v>78</v>
      </c>
    </row>
    <row r="27" spans="1:3">
      <c r="A27" s="11">
        <v>19</v>
      </c>
      <c r="B27" s="10" t="s">
        <v>19</v>
      </c>
      <c r="C27" s="10" t="s">
        <v>79</v>
      </c>
    </row>
    <row r="28" spans="1:3">
      <c r="A28" s="11">
        <v>20</v>
      </c>
      <c r="B28" s="10" t="s">
        <v>4</v>
      </c>
      <c r="C28" s="10" t="s">
        <v>77</v>
      </c>
    </row>
    <row r="29" spans="1:3">
      <c r="A29" s="11">
        <v>21</v>
      </c>
      <c r="B29" s="10" t="s">
        <v>9</v>
      </c>
      <c r="C29" s="10" t="s">
        <v>77</v>
      </c>
    </row>
    <row r="30" spans="1:3">
      <c r="A30" s="11">
        <v>22</v>
      </c>
      <c r="B30" s="10" t="s">
        <v>6</v>
      </c>
      <c r="C30" s="10" t="s">
        <v>79</v>
      </c>
    </row>
    <row r="31" spans="1:3">
      <c r="A31" s="11">
        <v>23</v>
      </c>
      <c r="B31" s="10" t="s">
        <v>20</v>
      </c>
      <c r="C31" s="10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F11" sqref="F11"/>
    </sheetView>
  </sheetViews>
  <sheetFormatPr baseColWidth="10" defaultRowHeight="15"/>
  <cols>
    <col min="1" max="1" width="19.140625" customWidth="1"/>
  </cols>
  <sheetData>
    <row r="1" spans="1:10" ht="15.75">
      <c r="A1" s="6" t="s">
        <v>72</v>
      </c>
      <c r="B1" s="5"/>
      <c r="C1" s="5"/>
      <c r="D1" s="5"/>
      <c r="E1" s="5"/>
      <c r="F1" s="5"/>
      <c r="G1" s="5"/>
      <c r="H1" s="5"/>
      <c r="I1" s="5"/>
      <c r="J1" s="5"/>
    </row>
    <row r="2" spans="1:10" ht="15.7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>
      <c r="A3" s="5" t="s">
        <v>73</v>
      </c>
      <c r="B3" s="5"/>
      <c r="C3" s="5"/>
      <c r="D3" s="5"/>
      <c r="E3" s="5"/>
      <c r="F3" s="5"/>
      <c r="G3" s="5"/>
      <c r="H3" s="5"/>
      <c r="I3" s="5"/>
      <c r="J3" s="5"/>
    </row>
    <row r="5" spans="1:10">
      <c r="A5" s="2" t="s">
        <v>31</v>
      </c>
    </row>
    <row r="7" spans="1:10">
      <c r="A7" t="s">
        <v>81</v>
      </c>
    </row>
    <row r="8" spans="1:10">
      <c r="A8" t="s">
        <v>82</v>
      </c>
      <c r="B8" s="12">
        <v>0.1</v>
      </c>
    </row>
    <row r="9" spans="1:10">
      <c r="A9" t="s">
        <v>83</v>
      </c>
      <c r="B9">
        <v>4</v>
      </c>
    </row>
    <row r="10" spans="1:10">
      <c r="A10" t="s">
        <v>84</v>
      </c>
      <c r="B10">
        <v>-1000</v>
      </c>
    </row>
    <row r="11" spans="1:10">
      <c r="A11" t="s">
        <v>85</v>
      </c>
      <c r="B11" s="13"/>
    </row>
    <row r="12" spans="1:10">
      <c r="A12" t="s">
        <v>86</v>
      </c>
      <c r="B12">
        <v>0</v>
      </c>
    </row>
    <row r="13" spans="1:10">
      <c r="A13" t="s">
        <v>87</v>
      </c>
      <c r="B13" s="13">
        <f>PMT(B8,B9,B10,,B12)</f>
        <v>315.47080370609768</v>
      </c>
    </row>
    <row r="15" spans="1:10">
      <c r="A15" s="10" t="s">
        <v>88</v>
      </c>
      <c r="B15" s="10" t="s">
        <v>87</v>
      </c>
      <c r="C15" s="10" t="s">
        <v>89</v>
      </c>
      <c r="D15" s="10" t="s">
        <v>90</v>
      </c>
      <c r="E15" s="10" t="s">
        <v>91</v>
      </c>
    </row>
    <row r="16" spans="1:10">
      <c r="A16" s="10">
        <v>0</v>
      </c>
      <c r="B16" s="10">
        <v>0</v>
      </c>
      <c r="C16" s="10">
        <v>0</v>
      </c>
      <c r="D16" s="10">
        <v>0</v>
      </c>
      <c r="E16" s="14">
        <v>1000</v>
      </c>
    </row>
    <row r="17" spans="1:5">
      <c r="A17" s="10">
        <v>1</v>
      </c>
      <c r="B17" s="14">
        <v>315.47080370609797</v>
      </c>
      <c r="C17" s="10">
        <f>E16*$B$8</f>
        <v>100</v>
      </c>
      <c r="D17" s="14">
        <f>B17-C17</f>
        <v>215.47080370609797</v>
      </c>
      <c r="E17" s="14">
        <f>E16-D17</f>
        <v>784.52919629390203</v>
      </c>
    </row>
    <row r="18" spans="1:5">
      <c r="A18" s="10">
        <v>2</v>
      </c>
      <c r="B18" s="14">
        <f>B17</f>
        <v>315.47080370609797</v>
      </c>
      <c r="C18" s="10">
        <f t="shared" ref="C18:C20" si="0">E17*$B$8</f>
        <v>78.452919629390209</v>
      </c>
      <c r="D18" s="14">
        <f t="shared" ref="D18:D20" si="1">B18-C18</f>
        <v>237.01788407670776</v>
      </c>
      <c r="E18" s="14">
        <f t="shared" ref="E18:E20" si="2">E17-D18</f>
        <v>547.51131221719425</v>
      </c>
    </row>
    <row r="19" spans="1:5">
      <c r="A19" s="10">
        <v>3</v>
      </c>
      <c r="B19" s="14">
        <f t="shared" ref="B19:B20" si="3">B18</f>
        <v>315.47080370609797</v>
      </c>
      <c r="C19" s="10">
        <f t="shared" si="0"/>
        <v>54.751131221719426</v>
      </c>
      <c r="D19" s="14">
        <f t="shared" si="1"/>
        <v>260.71967248437852</v>
      </c>
      <c r="E19" s="14">
        <f t="shared" si="2"/>
        <v>286.79163973281572</v>
      </c>
    </row>
    <row r="20" spans="1:5">
      <c r="A20" s="10">
        <v>4</v>
      </c>
      <c r="B20" s="14">
        <f t="shared" si="3"/>
        <v>315.47080370609797</v>
      </c>
      <c r="C20" s="10">
        <f t="shared" si="0"/>
        <v>28.679163973281575</v>
      </c>
      <c r="D20" s="14">
        <f t="shared" si="1"/>
        <v>286.79163973281641</v>
      </c>
      <c r="E20" s="14">
        <f t="shared" si="2"/>
        <v>-6.8212102632969618E-13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tabSelected="1" workbookViewId="0">
      <selection activeCell="C2" sqref="C2"/>
    </sheetView>
  </sheetViews>
  <sheetFormatPr baseColWidth="10" defaultRowHeight="15"/>
  <sheetData>
    <row r="1" spans="1:3">
      <c r="A1" t="s">
        <v>52</v>
      </c>
      <c r="B1" t="s">
        <v>53</v>
      </c>
      <c r="C1" t="s">
        <v>54</v>
      </c>
    </row>
    <row r="2" spans="1:3">
      <c r="A2" t="s">
        <v>55</v>
      </c>
      <c r="B2">
        <v>350</v>
      </c>
      <c r="C2">
        <f>IF(B2&lt;B20,B2*B$20,B2*B$19)</f>
        <v>21000</v>
      </c>
    </row>
    <row r="3" spans="1:3">
      <c r="A3" t="s">
        <v>56</v>
      </c>
      <c r="B3">
        <v>400</v>
      </c>
      <c r="C3">
        <f t="shared" ref="C3:C17" si="0">IF(B3&lt;B21,B3*B$20,B3*B$19)</f>
        <v>24000</v>
      </c>
    </row>
    <row r="4" spans="1:3">
      <c r="A4" t="s">
        <v>57</v>
      </c>
      <c r="B4">
        <v>100</v>
      </c>
      <c r="C4">
        <f t="shared" si="0"/>
        <v>6000</v>
      </c>
    </row>
    <row r="5" spans="1:3">
      <c r="A5" t="s">
        <v>58</v>
      </c>
      <c r="B5">
        <v>90</v>
      </c>
      <c r="C5">
        <f t="shared" si="0"/>
        <v>5400</v>
      </c>
    </row>
    <row r="6" spans="1:3">
      <c r="A6" t="s">
        <v>59</v>
      </c>
      <c r="B6">
        <v>80</v>
      </c>
      <c r="C6">
        <f t="shared" si="0"/>
        <v>4800</v>
      </c>
    </row>
    <row r="7" spans="1:3">
      <c r="A7" t="s">
        <v>60</v>
      </c>
      <c r="B7">
        <v>120</v>
      </c>
      <c r="C7">
        <f t="shared" si="0"/>
        <v>7200</v>
      </c>
    </row>
    <row r="8" spans="1:3">
      <c r="A8" t="s">
        <v>61</v>
      </c>
      <c r="B8">
        <v>200</v>
      </c>
      <c r="C8">
        <f t="shared" si="0"/>
        <v>12000</v>
      </c>
    </row>
    <row r="9" spans="1:3">
      <c r="A9" t="s">
        <v>62</v>
      </c>
      <c r="B9">
        <v>250</v>
      </c>
      <c r="C9">
        <f t="shared" si="0"/>
        <v>15000</v>
      </c>
    </row>
    <row r="10" spans="1:3">
      <c r="A10" t="s">
        <v>63</v>
      </c>
      <c r="B10">
        <v>150</v>
      </c>
      <c r="C10">
        <f t="shared" si="0"/>
        <v>9000</v>
      </c>
    </row>
    <row r="11" spans="1:3">
      <c r="A11" t="s">
        <v>64</v>
      </c>
      <c r="B11">
        <v>60</v>
      </c>
      <c r="C11">
        <f t="shared" si="0"/>
        <v>3600</v>
      </c>
    </row>
    <row r="12" spans="1:3">
      <c r="A12" t="s">
        <v>65</v>
      </c>
      <c r="B12">
        <v>50</v>
      </c>
      <c r="C12">
        <f t="shared" si="0"/>
        <v>3000</v>
      </c>
    </row>
    <row r="13" spans="1:3">
      <c r="A13" t="s">
        <v>66</v>
      </c>
      <c r="B13">
        <v>140</v>
      </c>
      <c r="C13">
        <f t="shared" si="0"/>
        <v>8400</v>
      </c>
    </row>
    <row r="14" spans="1:3">
      <c r="A14" t="s">
        <v>58</v>
      </c>
      <c r="B14">
        <v>130</v>
      </c>
      <c r="C14">
        <f t="shared" si="0"/>
        <v>7800</v>
      </c>
    </row>
    <row r="15" spans="1:3">
      <c r="A15" t="s">
        <v>67</v>
      </c>
      <c r="B15">
        <v>20</v>
      </c>
      <c r="C15">
        <f t="shared" si="0"/>
        <v>1200</v>
      </c>
    </row>
    <row r="16" spans="1:3">
      <c r="A16" t="s">
        <v>68</v>
      </c>
      <c r="B16">
        <v>70</v>
      </c>
      <c r="C16">
        <f t="shared" si="0"/>
        <v>4200</v>
      </c>
    </row>
    <row r="17" spans="1:3">
      <c r="A17" t="s">
        <v>59</v>
      </c>
      <c r="B17">
        <v>80</v>
      </c>
      <c r="C17">
        <f t="shared" si="0"/>
        <v>4800</v>
      </c>
    </row>
    <row r="19" spans="1:3">
      <c r="A19" t="s">
        <v>69</v>
      </c>
      <c r="B19">
        <v>60</v>
      </c>
    </row>
    <row r="20" spans="1:3">
      <c r="A20" t="s">
        <v>70</v>
      </c>
      <c r="B20">
        <v>100</v>
      </c>
    </row>
    <row r="21" spans="1:3">
      <c r="A21" t="s">
        <v>71</v>
      </c>
      <c r="B21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Función Promedio</vt:lpstr>
      <vt:lpstr>Función Si</vt:lpstr>
      <vt:lpstr>Función Contar si</vt:lpstr>
      <vt:lpstr>Función Pago</vt:lpstr>
      <vt:lpstr>Ejemplo funcion si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Familiar</dc:creator>
  <cp:lastModifiedBy>Familiar</cp:lastModifiedBy>
  <dcterms:created xsi:type="dcterms:W3CDTF">2014-10-13T21:52:22Z</dcterms:created>
  <dcterms:modified xsi:type="dcterms:W3CDTF">2014-10-15T02:07:52Z</dcterms:modified>
</cp:coreProperties>
</file>